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mi.svavaloa\Desktop\"/>
    </mc:Choice>
  </mc:AlternateContent>
  <xr:revisionPtr revIDLastSave="0" documentId="13_ncr:1_{2B43FEB2-52BF-48F2-8E67-D69343EE9B9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ostnaðaráætlun" sheetId="1" r:id="rId1"/>
  </sheets>
  <definedNames>
    <definedName name="_xlnm.Print_Area" localSheetId="0">Kostnaðaráætlun!$A$1:$J$27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3" i="1" l="1"/>
  <c r="I23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5" i="1" l="1"/>
  <c r="F26" i="1" s="1"/>
  <c r="I24" i="1" s="1"/>
</calcChain>
</file>

<file path=xl/sharedStrings.xml><?xml version="1.0" encoding="utf-8"?>
<sst xmlns="http://schemas.openxmlformats.org/spreadsheetml/2006/main" count="40" uniqueCount="40">
  <si>
    <t>TOTAL</t>
  </si>
  <si>
    <t>ISK</t>
  </si>
  <si>
    <t>SUBTOTAL</t>
  </si>
  <si>
    <t>KOSTNAÐARÁÆTLUN / BUDGET</t>
  </si>
  <si>
    <t>Leikstjóri / Director:</t>
  </si>
  <si>
    <t>Dags / Date:</t>
  </si>
  <si>
    <t>+/-</t>
    <phoneticPr fontId="1" type="noConversion"/>
  </si>
  <si>
    <t>Eigin fjárfesting / Own investment</t>
  </si>
  <si>
    <t>Samtals / Total</t>
  </si>
  <si>
    <t>SAMTALS / TOTAL</t>
  </si>
  <si>
    <t>Víkjandi framlög / Deferred</t>
  </si>
  <si>
    <t>Annað / Other</t>
  </si>
  <si>
    <t>HEIMILDAMYNDIR / DOCUMENTARY</t>
  </si>
  <si>
    <t>Staða / Status</t>
  </si>
  <si>
    <t>HANDRIT / SCRIPT</t>
  </si>
  <si>
    <t>TITILL / TITLE:</t>
  </si>
  <si>
    <t>FYRIRTÆKI / COMPANY</t>
  </si>
  <si>
    <t>DAGSETNING / DATE:</t>
  </si>
  <si>
    <t>LEIKSTJÓRI / DIRECTOR</t>
  </si>
  <si>
    <t>FRAMLEIÐANDI / PRODUCER MAX 7%</t>
  </si>
  <si>
    <t>AÐSTOÐ / ASSISTANTS</t>
  </si>
  <si>
    <t>RÁÐGJÖF / CONSULTANT</t>
  </si>
  <si>
    <t>HEIMILDAÖFLUN / RESEARCH</t>
  </si>
  <si>
    <t>ELDRA MYNDEFNI / STOCK FOOTAGE</t>
  </si>
  <si>
    <t>TÖKUR Á KYNNINGAREFNI / TEST/TEASER SHOOTING</t>
  </si>
  <si>
    <t>KLIPPARI - KYNNINGARSTIKLA / EDITOR - TEST/TEASER SHOOTING</t>
  </si>
  <si>
    <t>SKRIFSTOFUKOSTNAÐUR / OFFICE COST</t>
  </si>
  <si>
    <t>ÞÝÐINGAR / TRANSLATION</t>
  </si>
  <si>
    <t>BÍLAR / CAR RENTAL/GAS</t>
  </si>
  <si>
    <t>GISTING / ACCOMMODATION</t>
  </si>
  <si>
    <t>MATUR/DAGPENINGAR / MEALS/PER DIEM</t>
  </si>
  <si>
    <t>FERÐAKOSTNAÐUR / TRAVEL COST</t>
  </si>
  <si>
    <t>FJÖLDI / AMOUNT</t>
  </si>
  <si>
    <t>VERÐ / RATE</t>
  </si>
  <si>
    <t>KMÍ þróunarstyrkur</t>
  </si>
  <si>
    <t>Meðframleiðandi / Co-producer</t>
  </si>
  <si>
    <t>ÞRÓUNARKOSTNAÐUR / DEVELOPMENT COST</t>
  </si>
  <si>
    <t>SKIPULAGNING FRAMLEIÐSLU / BUDGET/SHOOTING SCHEDULE</t>
  </si>
  <si>
    <t>STJÓRNUNARKOSTNAÐUR / OVERHEAD COSTS MAX 7,5%</t>
  </si>
  <si>
    <t>EININGAR /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</si>
</sst>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indexed="8"/>
      <name val="Verdana"/>
    </font>
    <font>
      <sz val="8"/>
      <name val="Verdana"/>
      <family val="2"/>
    </font>
    <font>
      <sz val="9"/>
      <color indexed="8"/>
      <name val="Helvetica Neue"/>
      <scheme val="major"/>
    </font>
    <font>
      <b/>
      <sz val="9"/>
      <name val="Helvetica Neue"/>
      <scheme val="major"/>
    </font>
    <font>
      <b/>
      <sz val="10"/>
      <name val="Helvetica Neue"/>
      <scheme val="major"/>
    </font>
    <font>
      <sz val="11"/>
      <name val="Helvetica Neue"/>
      <scheme val="major"/>
    </font>
    <font>
      <b/>
      <sz val="11"/>
      <name val="Helvetica Neue"/>
      <scheme val="major"/>
    </font>
    <font>
      <b/>
      <sz val="11"/>
      <color indexed="8"/>
      <name val="Helvetica Neue"/>
      <scheme val="major"/>
    </font>
    <font>
      <sz val="11"/>
      <color indexed="8"/>
      <name val="Helvetica Neue"/>
      <scheme val="major"/>
    </font>
    <font>
      <sz val="9"/>
      <name val="Helvetica Neue"/>
      <scheme val="major"/>
    </font>
    <font>
      <sz val="10"/>
      <name val="Helvetica Neue"/>
      <scheme val="major"/>
    </font>
    <font>
      <i/>
      <sz val="9"/>
      <name val="Helvetica Neue"/>
      <scheme val="major"/>
    </font>
    <font>
      <b/>
      <sz val="9"/>
      <color indexed="8"/>
      <name val="Helvetica Neue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3" fontId="4" fillId="5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 applyProtection="1">
      <alignment horizontal="left"/>
      <protection locked="0"/>
    </xf>
    <xf numFmtId="3" fontId="8" fillId="3" borderId="6" xfId="0" applyNumberFormat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 applyAlignment="1" applyProtection="1">
      <protection locked="0"/>
    </xf>
    <xf numFmtId="3" fontId="8" fillId="3" borderId="7" xfId="0" applyNumberFormat="1" applyFont="1" applyFill="1" applyBorder="1" applyAlignment="1" applyProtection="1">
      <alignment horizontal="left"/>
      <protection locked="0"/>
    </xf>
    <xf numFmtId="3" fontId="8" fillId="3" borderId="8" xfId="0" applyNumberFormat="1" applyFont="1" applyFill="1" applyBorder="1" applyAlignment="1" applyProtection="1">
      <alignment horizontal="right"/>
      <protection locked="0"/>
    </xf>
    <xf numFmtId="3" fontId="8" fillId="2" borderId="2" xfId="0" applyNumberFormat="1" applyFont="1" applyFill="1" applyBorder="1" applyAlignment="1" applyProtection="1">
      <protection locked="0"/>
    </xf>
    <xf numFmtId="3" fontId="5" fillId="0" borderId="3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 applyAlignment="1" applyProtection="1">
      <alignment vertical="center"/>
      <protection locked="0"/>
    </xf>
    <xf numFmtId="3" fontId="8" fillId="2" borderId="1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Alignment="1" applyProtection="1">
      <protection locked="0"/>
    </xf>
    <xf numFmtId="3" fontId="8" fillId="2" borderId="2" xfId="0" applyNumberFormat="1" applyFont="1" applyFill="1" applyBorder="1" applyAlignment="1" applyProtection="1">
      <alignment horizontal="right"/>
      <protection locked="0"/>
    </xf>
    <xf numFmtId="3" fontId="8" fillId="0" borderId="2" xfId="0" applyNumberFormat="1" applyFont="1" applyFill="1" applyBorder="1" applyAlignment="1" applyProtection="1">
      <protection locked="0"/>
    </xf>
    <xf numFmtId="3" fontId="8" fillId="4" borderId="5" xfId="0" applyNumberFormat="1" applyFont="1" applyFill="1" applyBorder="1" applyAlignment="1" applyProtection="1">
      <protection locked="0"/>
    </xf>
    <xf numFmtId="3" fontId="8" fillId="4" borderId="5" xfId="0" quotePrefix="1" applyNumberFormat="1" applyFont="1" applyFill="1" applyBorder="1" applyAlignment="1" applyProtection="1">
      <alignment horizontal="right" vertical="center"/>
      <protection locked="0"/>
    </xf>
    <xf numFmtId="3" fontId="8" fillId="0" borderId="0" xfId="0" applyNumberFormat="1" applyFont="1" applyBorder="1" applyAlignment="1" applyProtection="1">
      <protection locked="0"/>
    </xf>
    <xf numFmtId="3" fontId="8" fillId="0" borderId="2" xfId="0" applyNumberFormat="1" applyFont="1" applyBorder="1" applyAlignment="1" applyProtection="1">
      <protection locked="0"/>
    </xf>
    <xf numFmtId="3" fontId="5" fillId="0" borderId="2" xfId="0" applyNumberFormat="1" applyFont="1" applyFill="1" applyBorder="1" applyAlignment="1"/>
    <xf numFmtId="3" fontId="6" fillId="0" borderId="2" xfId="0" applyNumberFormat="1" applyFont="1" applyFill="1" applyBorder="1" applyAlignment="1">
      <alignment horizontal="center"/>
    </xf>
    <xf numFmtId="3" fontId="5" fillId="0" borderId="0" xfId="0" applyNumberFormat="1" applyFont="1" applyFill="1" applyAlignment="1" applyProtection="1">
      <protection locked="0"/>
    </xf>
    <xf numFmtId="3" fontId="9" fillId="5" borderId="4" xfId="0" applyNumberFormat="1" applyFont="1" applyFill="1" applyBorder="1" applyAlignment="1">
      <alignment horizontal="left" wrapText="1"/>
    </xf>
    <xf numFmtId="3" fontId="3" fillId="5" borderId="4" xfId="0" applyNumberFormat="1" applyFont="1" applyFill="1" applyBorder="1" applyAlignment="1">
      <alignment horizontal="left" wrapText="1"/>
    </xf>
    <xf numFmtId="3" fontId="6" fillId="4" borderId="2" xfId="0" applyNumberFormat="1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 applyProtection="1">
      <protection locked="0"/>
    </xf>
    <xf numFmtId="3" fontId="6" fillId="4" borderId="2" xfId="0" applyNumberFormat="1" applyFont="1" applyFill="1" applyBorder="1" applyAlignment="1" applyProtection="1">
      <alignment horizontal="right"/>
      <protection locked="0"/>
    </xf>
    <xf numFmtId="3" fontId="9" fillId="5" borderId="4" xfId="0" applyNumberFormat="1" applyFont="1" applyFill="1" applyBorder="1" applyAlignment="1"/>
    <xf numFmtId="3" fontId="3" fillId="5" borderId="4" xfId="0" applyNumberFormat="1" applyFont="1" applyFill="1" applyBorder="1" applyAlignment="1"/>
    <xf numFmtId="3" fontId="3" fillId="5" borderId="4" xfId="0" applyNumberFormat="1" applyFont="1" applyFill="1" applyBorder="1" applyAlignment="1">
      <alignment horizontal="center" wrapText="1"/>
    </xf>
    <xf numFmtId="3" fontId="3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left"/>
    </xf>
    <xf numFmtId="3" fontId="8" fillId="4" borderId="10" xfId="0" applyNumberFormat="1" applyFont="1" applyFill="1" applyBorder="1" applyAlignment="1" applyProtection="1">
      <protection locked="0"/>
    </xf>
    <xf numFmtId="3" fontId="5" fillId="0" borderId="0" xfId="0" applyNumberFormat="1" applyFont="1" applyFill="1" applyAlignment="1" applyProtection="1">
      <alignment horizontal="left"/>
      <protection locked="0"/>
    </xf>
    <xf numFmtId="3" fontId="8" fillId="4" borderId="4" xfId="0" applyNumberFormat="1" applyFont="1" applyFill="1" applyBorder="1" applyAlignment="1" applyProtection="1">
      <alignment horizontal="center"/>
      <protection locked="0"/>
    </xf>
    <xf numFmtId="3" fontId="7" fillId="4" borderId="4" xfId="0" applyNumberFormat="1" applyFont="1" applyFill="1" applyBorder="1" applyAlignment="1" applyProtection="1">
      <alignment horizontal="center"/>
      <protection locked="0"/>
    </xf>
    <xf numFmtId="3" fontId="9" fillId="5" borderId="6" xfId="0" applyNumberFormat="1" applyFont="1" applyFill="1" applyBorder="1" applyAlignment="1">
      <alignment horizontal="left" vertical="center"/>
    </xf>
    <xf numFmtId="3" fontId="9" fillId="5" borderId="11" xfId="0" applyNumberFormat="1" applyFont="1" applyFill="1" applyBorder="1" applyAlignment="1">
      <alignment horizontal="left" vertical="center"/>
    </xf>
    <xf numFmtId="3" fontId="9" fillId="5" borderId="8" xfId="0" applyNumberFormat="1" applyFont="1" applyFill="1" applyBorder="1" applyAlignment="1">
      <alignment horizontal="left" vertical="center"/>
    </xf>
    <xf numFmtId="3" fontId="8" fillId="4" borderId="9" xfId="0" applyNumberFormat="1" applyFont="1" applyFill="1" applyBorder="1" applyAlignment="1" applyProtection="1">
      <alignment horizontal="center"/>
      <protection locked="0"/>
    </xf>
    <xf numFmtId="3" fontId="8" fillId="4" borderId="11" xfId="0" applyNumberFormat="1" applyFont="1" applyFill="1" applyBorder="1" applyAlignment="1" applyProtection="1">
      <protection locked="0"/>
    </xf>
    <xf numFmtId="3" fontId="8" fillId="4" borderId="8" xfId="0" applyNumberFormat="1" applyFont="1" applyFill="1" applyBorder="1" applyAlignment="1" applyProtection="1">
      <protection locked="0"/>
    </xf>
    <xf numFmtId="3" fontId="3" fillId="5" borderId="3" xfId="0" applyNumberFormat="1" applyFont="1" applyFill="1" applyBorder="1" applyAlignment="1"/>
    <xf numFmtId="3" fontId="3" fillId="0" borderId="4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hidden="1"/>
    </xf>
    <xf numFmtId="3" fontId="3" fillId="0" borderId="4" xfId="0" applyNumberFormat="1" applyFont="1" applyFill="1" applyBorder="1" applyAlignment="1" applyProtection="1">
      <protection hidden="1"/>
    </xf>
    <xf numFmtId="3" fontId="2" fillId="4" borderId="5" xfId="0" applyNumberFormat="1" applyFont="1" applyFill="1" applyBorder="1" applyAlignment="1" applyProtection="1">
      <protection locked="0"/>
    </xf>
    <xf numFmtId="3" fontId="9" fillId="5" borderId="4" xfId="0" applyNumberFormat="1" applyFont="1" applyFill="1" applyBorder="1" applyAlignment="1">
      <alignment horizontal="center" wrapText="1"/>
    </xf>
    <xf numFmtId="3" fontId="9" fillId="5" borderId="4" xfId="0" applyNumberFormat="1" applyFont="1" applyFill="1" applyBorder="1" applyAlignment="1">
      <alignment horizontal="right"/>
    </xf>
    <xf numFmtId="3" fontId="10" fillId="5" borderId="4" xfId="0" applyNumberFormat="1" applyFont="1" applyFill="1" applyBorder="1" applyAlignment="1"/>
    <xf numFmtId="3" fontId="12" fillId="3" borderId="5" xfId="0" applyNumberFormat="1" applyFont="1" applyFill="1" applyBorder="1" applyAlignment="1" applyProtection="1">
      <alignment horizontal="left"/>
      <protection locked="0"/>
    </xf>
    <xf numFmtId="3" fontId="12" fillId="3" borderId="7" xfId="0" applyNumberFormat="1" applyFont="1" applyFill="1" applyBorder="1" applyAlignment="1" applyProtection="1">
      <alignment horizontal="left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Alignment="1" applyProtection="1">
      <protection locked="0"/>
    </xf>
    <xf numFmtId="3" fontId="3" fillId="0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3F3F3"/>
      <rgbColor rgb="FFE6E6E6"/>
      <rgbColor rgb="FFFF6600"/>
      <rgbColor rgb="FFFF260C"/>
      <rgbColor rgb="FF969696"/>
      <rgbColor rgb="FFFDF928"/>
      <rgbColor rgb="FFF7FDB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1400175</xdr:colOff>
      <xdr:row>1</xdr:row>
      <xdr:rowOff>0</xdr:rowOff>
    </xdr:from>
    <xdr:to>
      <xdr:col>7</xdr:col>
      <xdr:colOff>1036318</xdr:colOff>
      <xdr:row>12</xdr:row>
      <xdr:rowOff>40006</xdr:rowOff>
    </xdr:to>
    <xdr:pic>
      <xdr:nvPicPr>
        <xdr:cNvPr id="3" name="Picture 2" descr="Picture 1">
          <a:extLst>
            <a:ext uri="{FF2B5EF4-FFF2-40B4-BE49-F238E27FC236}">
              <a16:creationId xmlns:a16="http://schemas.microsoft.com/office/drawing/2014/main" id="{7AB5062B-2B49-4D06-BEB8-DB69826B4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180975"/>
          <a:ext cx="2026918" cy="20307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showGridLines="0" tabSelected="1" workbookViewId="0">
      <selection activeCell="D8" sqref="D8"/>
    </sheetView>
  </sheetViews>
  <sheetFormatPr defaultColWidth="8.86328125" defaultRowHeight="14"/>
  <cols>
    <col min="1" max="1" width="6.33203125" style="13" customWidth="1"/>
    <col min="2" max="2" width="45.06640625" style="13" bestFit="1" customWidth="1"/>
    <col min="3" max="3" width="13.6640625" style="13" customWidth="1"/>
    <col min="4" max="4" width="11.19921875" style="13" customWidth="1"/>
    <col min="5" max="5" width="12.19921875" style="13" customWidth="1"/>
    <col min="6" max="6" width="14.1328125" style="13" bestFit="1" customWidth="1"/>
    <col min="7" max="7" width="25.06640625" style="13" bestFit="1" customWidth="1"/>
    <col min="8" max="8" width="14.06640625" style="13" customWidth="1"/>
    <col min="9" max="9" width="11.06640625" style="13" customWidth="1"/>
    <col min="10" max="10" width="12.1328125" style="13" customWidth="1"/>
    <col min="11" max="11" width="9.6640625" style="13" customWidth="1"/>
    <col min="12" max="16384" width="8.86328125" style="13"/>
  </cols>
  <sheetData>
    <row r="1" spans="1:12">
      <c r="A1" s="7"/>
      <c r="B1" s="10"/>
      <c r="C1" s="11"/>
      <c r="D1" s="11"/>
      <c r="E1" s="11"/>
      <c r="F1" s="11"/>
      <c r="G1" s="12"/>
      <c r="H1" s="11"/>
      <c r="I1" s="11"/>
      <c r="J1" s="11"/>
      <c r="K1" s="7"/>
      <c r="L1" s="7"/>
    </row>
    <row r="2" spans="1:12">
      <c r="A2" s="4"/>
      <c r="B2" s="25" t="s">
        <v>3</v>
      </c>
      <c r="C2" s="26"/>
      <c r="D2" s="26"/>
      <c r="E2" s="27" t="s">
        <v>12</v>
      </c>
      <c r="F2" s="26"/>
      <c r="G2" s="14"/>
      <c r="H2" s="7"/>
      <c r="I2" s="7"/>
      <c r="J2" s="7"/>
      <c r="K2" s="7"/>
      <c r="L2" s="7"/>
    </row>
    <row r="3" spans="1:12">
      <c r="A3" s="41"/>
      <c r="B3" s="37" t="s">
        <v>15</v>
      </c>
      <c r="C3" s="52"/>
      <c r="D3" s="52"/>
      <c r="E3" s="52"/>
      <c r="F3" s="52"/>
      <c r="G3" s="7"/>
      <c r="H3" s="7"/>
      <c r="I3" s="7"/>
      <c r="J3" s="7"/>
      <c r="K3" s="7"/>
      <c r="L3" s="7"/>
    </row>
    <row r="4" spans="1:12">
      <c r="A4" s="41"/>
      <c r="B4" s="38" t="s">
        <v>16</v>
      </c>
      <c r="C4" s="52"/>
      <c r="D4" s="52"/>
      <c r="E4" s="52"/>
      <c r="F4" s="52"/>
      <c r="G4" s="7"/>
      <c r="H4" s="7"/>
      <c r="I4" s="7"/>
      <c r="J4" s="4"/>
      <c r="K4" s="7"/>
      <c r="L4" s="7"/>
    </row>
    <row r="5" spans="1:12">
      <c r="A5" s="42"/>
      <c r="B5" s="39" t="s">
        <v>17</v>
      </c>
      <c r="C5" s="52"/>
      <c r="D5" s="52"/>
      <c r="E5" s="52"/>
      <c r="F5" s="1" t="s">
        <v>9</v>
      </c>
      <c r="G5" s="7"/>
      <c r="H5" s="7"/>
      <c r="I5" s="7"/>
      <c r="J5" s="4"/>
      <c r="K5" s="7"/>
      <c r="L5" s="7"/>
    </row>
    <row r="6" spans="1:12">
      <c r="A6" s="40"/>
      <c r="B6" s="30" t="s">
        <v>36</v>
      </c>
      <c r="C6" s="30" t="s">
        <v>32</v>
      </c>
      <c r="D6" s="30" t="s">
        <v>39</v>
      </c>
      <c r="E6" s="30" t="s">
        <v>33</v>
      </c>
      <c r="F6" s="31" t="s">
        <v>1</v>
      </c>
      <c r="G6" s="7"/>
      <c r="H6" s="7"/>
      <c r="I6" s="7"/>
      <c r="J6" s="4"/>
      <c r="K6" s="7"/>
      <c r="L6" s="7"/>
    </row>
    <row r="7" spans="1:12">
      <c r="A7" s="35">
        <v>100</v>
      </c>
      <c r="B7" s="24" t="s">
        <v>14</v>
      </c>
      <c r="C7" s="50"/>
      <c r="D7" s="50"/>
      <c r="E7" s="50"/>
      <c r="F7" s="51">
        <f t="shared" ref="F7:F17" si="0">C7*E7</f>
        <v>0</v>
      </c>
      <c r="G7" s="7"/>
      <c r="H7" s="7"/>
      <c r="I7" s="7"/>
      <c r="J7" s="4"/>
      <c r="K7" s="7"/>
      <c r="L7" s="7"/>
    </row>
    <row r="8" spans="1:12">
      <c r="A8" s="35">
        <v>200</v>
      </c>
      <c r="B8" s="24" t="s">
        <v>18</v>
      </c>
      <c r="C8" s="50"/>
      <c r="D8" s="50"/>
      <c r="E8" s="50"/>
      <c r="F8" s="51">
        <f t="shared" si="0"/>
        <v>0</v>
      </c>
      <c r="G8" s="7"/>
      <c r="H8" s="7"/>
      <c r="I8" s="7"/>
      <c r="J8" s="4"/>
      <c r="K8" s="7"/>
      <c r="L8" s="7"/>
    </row>
    <row r="9" spans="1:12">
      <c r="A9" s="35">
        <v>400</v>
      </c>
      <c r="B9" s="24" t="s">
        <v>19</v>
      </c>
      <c r="C9" s="50"/>
      <c r="D9" s="50"/>
      <c r="E9" s="50"/>
      <c r="F9" s="51">
        <f t="shared" si="0"/>
        <v>0</v>
      </c>
      <c r="G9" s="7"/>
      <c r="H9" s="7"/>
      <c r="I9" s="7"/>
      <c r="J9" s="4"/>
      <c r="K9" s="7"/>
      <c r="L9" s="7"/>
    </row>
    <row r="10" spans="1:12">
      <c r="A10" s="35">
        <v>500</v>
      </c>
      <c r="B10" s="32" t="s">
        <v>20</v>
      </c>
      <c r="C10" s="28"/>
      <c r="D10" s="23"/>
      <c r="E10" s="28"/>
      <c r="F10" s="51">
        <f t="shared" si="0"/>
        <v>0</v>
      </c>
      <c r="G10" s="7"/>
      <c r="H10" s="7"/>
      <c r="I10" s="7"/>
      <c r="J10" s="4"/>
      <c r="K10" s="7"/>
      <c r="L10" s="7"/>
    </row>
    <row r="11" spans="1:12">
      <c r="A11" s="35">
        <v>600</v>
      </c>
      <c r="B11" s="24" t="s">
        <v>21</v>
      </c>
      <c r="C11" s="50"/>
      <c r="D11" s="23"/>
      <c r="E11" s="50"/>
      <c r="F11" s="51">
        <f t="shared" si="0"/>
        <v>0</v>
      </c>
      <c r="G11" s="7"/>
      <c r="H11" s="7"/>
      <c r="I11" s="7"/>
      <c r="J11" s="4"/>
      <c r="K11" s="7"/>
      <c r="L11" s="7"/>
    </row>
    <row r="12" spans="1:12">
      <c r="A12" s="35">
        <v>700</v>
      </c>
      <c r="B12" s="29" t="s">
        <v>22</v>
      </c>
      <c r="C12" s="28"/>
      <c r="D12" s="23"/>
      <c r="E12" s="28"/>
      <c r="F12" s="51">
        <f t="shared" si="0"/>
        <v>0</v>
      </c>
      <c r="G12" s="7"/>
      <c r="H12" s="7"/>
      <c r="I12" s="7"/>
      <c r="J12" s="4"/>
      <c r="K12" s="7"/>
      <c r="L12" s="7"/>
    </row>
    <row r="13" spans="1:12">
      <c r="A13" s="35">
        <v>900</v>
      </c>
      <c r="B13" s="29" t="s">
        <v>37</v>
      </c>
      <c r="C13" s="28"/>
      <c r="D13" s="23"/>
      <c r="E13" s="28"/>
      <c r="F13" s="51">
        <f t="shared" si="0"/>
        <v>0</v>
      </c>
      <c r="G13" s="7"/>
      <c r="H13" s="7"/>
      <c r="I13" s="7"/>
      <c r="J13" s="4"/>
      <c r="K13" s="7"/>
      <c r="L13" s="7"/>
    </row>
    <row r="14" spans="1:12">
      <c r="A14" s="35">
        <v>1500</v>
      </c>
      <c r="B14" s="29" t="s">
        <v>23</v>
      </c>
      <c r="C14" s="28"/>
      <c r="D14" s="23"/>
      <c r="E14" s="28"/>
      <c r="F14" s="51">
        <f t="shared" si="0"/>
        <v>0</v>
      </c>
      <c r="G14" s="53" t="s">
        <v>4</v>
      </c>
      <c r="H14" s="2"/>
      <c r="I14" s="3"/>
      <c r="J14" s="4"/>
      <c r="K14" s="7"/>
      <c r="L14" s="7"/>
    </row>
    <row r="15" spans="1:12">
      <c r="A15" s="35">
        <v>1600</v>
      </c>
      <c r="B15" s="29" t="s">
        <v>24</v>
      </c>
      <c r="C15" s="28"/>
      <c r="D15" s="23"/>
      <c r="E15" s="28"/>
      <c r="F15" s="51">
        <f t="shared" si="0"/>
        <v>0</v>
      </c>
      <c r="G15" s="54" t="s">
        <v>5</v>
      </c>
      <c r="H15" s="5"/>
      <c r="I15" s="6"/>
      <c r="J15" s="4"/>
      <c r="K15" s="7"/>
      <c r="L15" s="7"/>
    </row>
    <row r="16" spans="1:12">
      <c r="A16" s="35">
        <v>1700</v>
      </c>
      <c r="B16" s="29" t="s">
        <v>25</v>
      </c>
      <c r="C16" s="28"/>
      <c r="D16" s="23"/>
      <c r="E16" s="28"/>
      <c r="F16" s="51">
        <f t="shared" si="0"/>
        <v>0</v>
      </c>
      <c r="G16" s="7"/>
      <c r="H16" s="7"/>
      <c r="I16" s="7"/>
      <c r="J16" s="4"/>
      <c r="K16" s="7"/>
      <c r="L16" s="7"/>
    </row>
    <row r="17" spans="1:12">
      <c r="A17" s="35">
        <v>1800</v>
      </c>
      <c r="B17" s="29" t="s">
        <v>26</v>
      </c>
      <c r="C17" s="28"/>
      <c r="D17" s="23"/>
      <c r="E17" s="28"/>
      <c r="F17" s="51">
        <f t="shared" si="0"/>
        <v>0</v>
      </c>
      <c r="G17" s="8"/>
      <c r="H17" s="9"/>
      <c r="I17" s="9"/>
      <c r="J17" s="44" t="s">
        <v>13</v>
      </c>
      <c r="K17" s="15"/>
      <c r="L17" s="7"/>
    </row>
    <row r="18" spans="1:12">
      <c r="A18" s="35">
        <v>2000</v>
      </c>
      <c r="B18" s="29" t="s">
        <v>27</v>
      </c>
      <c r="C18" s="28"/>
      <c r="D18" s="23"/>
      <c r="E18" s="28"/>
      <c r="F18" s="51">
        <f>C18*E18</f>
        <v>0</v>
      </c>
      <c r="G18" s="55" t="s">
        <v>34</v>
      </c>
      <c r="H18" s="45"/>
      <c r="I18" s="46"/>
      <c r="J18" s="45"/>
      <c r="K18" s="7"/>
      <c r="L18" s="7"/>
    </row>
    <row r="19" spans="1:12">
      <c r="A19" s="35">
        <v>2100</v>
      </c>
      <c r="B19" s="29" t="s">
        <v>28</v>
      </c>
      <c r="C19" s="28"/>
      <c r="D19" s="28"/>
      <c r="E19" s="28"/>
      <c r="F19" s="51">
        <f>C19*E19</f>
        <v>0</v>
      </c>
      <c r="G19" s="56" t="s">
        <v>10</v>
      </c>
      <c r="H19" s="45"/>
      <c r="I19" s="47"/>
      <c r="J19" s="45"/>
      <c r="K19" s="7"/>
      <c r="L19" s="7"/>
    </row>
    <row r="20" spans="1:12">
      <c r="A20" s="35">
        <v>2200</v>
      </c>
      <c r="B20" s="29" t="s">
        <v>29</v>
      </c>
      <c r="C20" s="28"/>
      <c r="D20" s="28"/>
      <c r="E20" s="28"/>
      <c r="F20" s="51">
        <f>C20*E20</f>
        <v>0</v>
      </c>
      <c r="G20" s="56" t="s">
        <v>35</v>
      </c>
      <c r="H20" s="45"/>
      <c r="I20" s="45"/>
      <c r="J20" s="45"/>
      <c r="K20" s="7"/>
      <c r="L20" s="7"/>
    </row>
    <row r="21" spans="1:12">
      <c r="A21" s="35">
        <v>2300</v>
      </c>
      <c r="B21" s="29" t="s">
        <v>30</v>
      </c>
      <c r="C21" s="28"/>
      <c r="D21" s="28"/>
      <c r="E21" s="28"/>
      <c r="F21" s="51">
        <f>C21*E21</f>
        <v>0</v>
      </c>
      <c r="G21" s="56" t="s">
        <v>7</v>
      </c>
      <c r="H21" s="45"/>
      <c r="I21" s="45"/>
      <c r="J21" s="45"/>
      <c r="K21" s="7"/>
      <c r="L21" s="7"/>
    </row>
    <row r="22" spans="1:12">
      <c r="A22" s="35">
        <v>2400</v>
      </c>
      <c r="B22" s="29" t="s">
        <v>31</v>
      </c>
      <c r="C22" s="28"/>
      <c r="D22" s="28"/>
      <c r="E22" s="28"/>
      <c r="F22" s="51">
        <f>C22*E22</f>
        <v>0</v>
      </c>
      <c r="G22" s="56" t="s">
        <v>11</v>
      </c>
      <c r="H22" s="45"/>
      <c r="I22" s="45"/>
      <c r="J22" s="45"/>
      <c r="K22" s="7"/>
      <c r="L22" s="7"/>
    </row>
    <row r="23" spans="1:12">
      <c r="A23" s="36">
        <v>2500</v>
      </c>
      <c r="B23" s="29" t="s">
        <v>2</v>
      </c>
      <c r="C23" s="29"/>
      <c r="D23" s="29"/>
      <c r="E23" s="29"/>
      <c r="F23" s="29">
        <f>SUM(F7:F22)</f>
        <v>0</v>
      </c>
      <c r="G23" s="57" t="s">
        <v>8</v>
      </c>
      <c r="H23" s="44"/>
      <c r="I23" s="48">
        <f>I18+I19+I20+I21+I22</f>
        <v>0</v>
      </c>
      <c r="J23" s="45"/>
      <c r="K23" s="7"/>
      <c r="L23" s="7"/>
    </row>
    <row r="24" spans="1:12">
      <c r="A24" s="33"/>
      <c r="B24" s="28"/>
      <c r="C24" s="28"/>
      <c r="D24" s="28"/>
      <c r="E24" s="28"/>
      <c r="F24" s="28"/>
      <c r="G24" s="16"/>
      <c r="H24" s="17" t="s">
        <v>6</v>
      </c>
      <c r="I24" s="49">
        <f>F26-I23</f>
        <v>0</v>
      </c>
      <c r="J24" s="16"/>
      <c r="K24" s="7"/>
      <c r="L24" s="7"/>
    </row>
    <row r="25" spans="1:12">
      <c r="A25" s="33"/>
      <c r="B25" s="29" t="s">
        <v>38</v>
      </c>
      <c r="C25" s="28"/>
      <c r="D25" s="28"/>
      <c r="E25" s="28"/>
      <c r="F25" s="28">
        <f>F23*7.5%</f>
        <v>0</v>
      </c>
      <c r="G25" s="18"/>
      <c r="H25" s="18"/>
      <c r="I25" s="18"/>
      <c r="J25" s="19"/>
      <c r="K25" s="7"/>
      <c r="L25" s="7"/>
    </row>
    <row r="26" spans="1:12">
      <c r="A26" s="41"/>
      <c r="B26" s="43" t="s">
        <v>0</v>
      </c>
      <c r="C26" s="29"/>
      <c r="D26" s="29"/>
      <c r="E26" s="29"/>
      <c r="F26" s="29">
        <f>F23+F25</f>
        <v>0</v>
      </c>
      <c r="G26" s="19"/>
      <c r="H26" s="19"/>
      <c r="I26" s="19"/>
      <c r="J26" s="19"/>
      <c r="K26" s="7"/>
      <c r="L26" s="7"/>
    </row>
    <row r="27" spans="1:12">
      <c r="A27" s="4"/>
      <c r="B27" s="20"/>
      <c r="C27" s="20"/>
      <c r="D27" s="20"/>
      <c r="E27" s="20"/>
      <c r="F27" s="21"/>
      <c r="G27" s="19"/>
      <c r="H27" s="19"/>
      <c r="I27" s="19"/>
      <c r="J27" s="19"/>
      <c r="K27" s="7"/>
      <c r="L27" s="7"/>
    </row>
    <row r="28" spans="1:12" s="22" customFormat="1">
      <c r="B28" s="34"/>
      <c r="G28" s="13"/>
      <c r="H28" s="13"/>
      <c r="I28" s="13"/>
      <c r="J28" s="13"/>
    </row>
  </sheetData>
  <phoneticPr fontId="1" type="noConversion"/>
  <pageMargins left="0.7" right="0.7" top="0.75" bottom="0.75" header="0.3" footer="0.3"/>
  <pageSetup paperSize="9" orientation="portrait" verticalDpi="0" r:id="rId1"/>
  <headerFooter>
    <oddFooter>&amp;L&amp;"Helvetica Neue,Regular"&amp;12&amp;K000000&amp;P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Kostnaðaráætlun</vt:lpstr>
      <vt:lpstr>Kostnaðaráætlun!Print_Area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Sigurrós Hilmarsdóttir - KI</dc:creator>
  <cp:lastModifiedBy>Svava Lóa Stefánsdóttir</cp:lastModifiedBy>
  <dcterms:created xsi:type="dcterms:W3CDTF">2020-10-26T11:40:04Z</dcterms:created>
  <dcterms:modified xsi:type="dcterms:W3CDTF">2021-02-04T09:45:42Z</dcterms:modified>
</cp:coreProperties>
</file>